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3 этап" sheetId="1" r:id="rId1"/>
  </sheets>
  <definedNames/>
  <calcPr fullCalcOnLoad="1"/>
</workbook>
</file>

<file path=xl/sharedStrings.xml><?xml version="1.0" encoding="utf-8"?>
<sst xmlns="http://schemas.openxmlformats.org/spreadsheetml/2006/main" count="204" uniqueCount="203">
  <si>
    <t>Наименование</t>
  </si>
  <si>
    <t>Текущая оптовая цена, руб</t>
  </si>
  <si>
    <t>Новая оптовая цена с 01.04.09, руб</t>
  </si>
  <si>
    <t xml:space="preserve">Изменения оптовой цены, % </t>
  </si>
  <si>
    <t>Шары фольгированные</t>
  </si>
  <si>
    <t>ANAGRAM</t>
  </si>
  <si>
    <t xml:space="preserve">18" Спецпредложение (VENDOR PROGRAMME)   </t>
  </si>
  <si>
    <t>1202-0345</t>
  </si>
  <si>
    <t>А 18" Барби в садовых цветах S3/AN</t>
  </si>
  <si>
    <t>1202-0148</t>
  </si>
  <si>
    <t>А 18" Барби очаровательная А3/AN</t>
  </si>
  <si>
    <t>1202-0346</t>
  </si>
  <si>
    <t>А 18" Барби портрет А3/AN</t>
  </si>
  <si>
    <t>1202-0880</t>
  </si>
  <si>
    <t>А 18" Братц Модницы А3/AN</t>
  </si>
  <si>
    <t>1202-0539</t>
  </si>
  <si>
    <t>А 18" В поисках Немо А3/MD</t>
  </si>
  <si>
    <t>1202-0159</t>
  </si>
  <si>
    <t>А 18" Винни и Пятачок объятия А3/AN</t>
  </si>
  <si>
    <t>1202-0155</t>
  </si>
  <si>
    <t>А 18" Винни Пух веселый А3/MD</t>
  </si>
  <si>
    <t>1202-0158</t>
  </si>
  <si>
    <t>А 18" Винни Пух и Пятачок в цветке S3/AN</t>
  </si>
  <si>
    <t>1202-0162</t>
  </si>
  <si>
    <t>А 18" Винни Пух солнечный А3/AN</t>
  </si>
  <si>
    <t>1202-0981</t>
  </si>
  <si>
    <t>А 18" Губка Боб и Патрик А3/MD</t>
  </si>
  <si>
    <t>1202-0720</t>
  </si>
  <si>
    <t>А 18" Девочка фея А3/MD</t>
  </si>
  <si>
    <t>1202-0169</t>
  </si>
  <si>
    <t>А 18" Золушка на балу А3/MD</t>
  </si>
  <si>
    <t>1202-0357</t>
  </si>
  <si>
    <t>А 18" Микки Маус А3/MD</t>
  </si>
  <si>
    <t>1202-0359</t>
  </si>
  <si>
    <t>А 18" Минни Маус А3/MD</t>
  </si>
  <si>
    <t>1202-0363</t>
  </si>
  <si>
    <t>А 18" Пони А3/AN</t>
  </si>
  <si>
    <t>1202-0713</t>
  </si>
  <si>
    <t>А 18" Принцессы в саду А3/AN</t>
  </si>
  <si>
    <t>1202-0580</t>
  </si>
  <si>
    <t>А 18" Русалочка маленькая А3/MD</t>
  </si>
  <si>
    <t>1202-0790</t>
  </si>
  <si>
    <t>А 18" Тачки А3/MD</t>
  </si>
  <si>
    <t>1202-0712</t>
  </si>
  <si>
    <t>А 18" Твити портрет А3/AN</t>
  </si>
  <si>
    <t>1202-0253</t>
  </si>
  <si>
    <t>А 18" Футбольный мяч А1/AN</t>
  </si>
  <si>
    <t>Мини Фигуры Спецпредложение                              (VENDOR PROGRAMME)</t>
  </si>
  <si>
    <t>1206-0340</t>
  </si>
  <si>
    <t>А М/ФИГУРА Бабочка садовая М1/AN</t>
  </si>
  <si>
    <t>1206-0032</t>
  </si>
  <si>
    <t>А М/ФИГУРА Винни и Пятачок объятия М1/AN</t>
  </si>
  <si>
    <t>1206-0036</t>
  </si>
  <si>
    <t>А М/ФИГУРА Дельфин розовый М1/AN</t>
  </si>
  <si>
    <t>1206-0298</t>
  </si>
  <si>
    <t>А М/ФИГУРА Зебра джунгли М1/AN</t>
  </si>
  <si>
    <t>1206-0300</t>
  </si>
  <si>
    <t>А М/ФИГУРА Лев джунгли М1/AN</t>
  </si>
  <si>
    <t>1206-0039</t>
  </si>
  <si>
    <t>А М/ФИГУРА Лягушонок зеленый М1/AN</t>
  </si>
  <si>
    <t>1206-0297</t>
  </si>
  <si>
    <t>А М/ФИГУРА Мартышка джунгли М1/AN</t>
  </si>
  <si>
    <t>1206-0040</t>
  </si>
  <si>
    <t>А М/ФИГУРА Микки Маус М1/AN</t>
  </si>
  <si>
    <t>1206-0041</t>
  </si>
  <si>
    <t>А М/ФИГУРА Минни Маус М1/AN</t>
  </si>
  <si>
    <t>1206-0047</t>
  </si>
  <si>
    <t>А М/ФИГУРА Ослик Иа М1/MD</t>
  </si>
  <si>
    <t>1206-0342</t>
  </si>
  <si>
    <t>А М/ФИГУРА Птичка М1/AN</t>
  </si>
  <si>
    <t>1206-0048</t>
  </si>
  <si>
    <t>А М/ФИГУРА Пчелка М1/AN</t>
  </si>
  <si>
    <t>1206-0050</t>
  </si>
  <si>
    <t>А М/ФИГУРА Рыба тропическая М1/AN</t>
  </si>
  <si>
    <t>1206-0299</t>
  </si>
  <si>
    <t>А М/ФИГУРА Слон джунгли М1/AN</t>
  </si>
  <si>
    <t>1206-0078</t>
  </si>
  <si>
    <t>А М/ФИГУРА Счастливый Пятачок М1/AN</t>
  </si>
  <si>
    <t>Мини Фигуры</t>
  </si>
  <si>
    <t>1206-0023</t>
  </si>
  <si>
    <t>А М/ФИГУРА ILY Сердце с бантом М1/AN</t>
  </si>
  <si>
    <t>1206-0025</t>
  </si>
  <si>
    <t>А М/ФИГУРА ILY Цветок сердце М1/AN</t>
  </si>
  <si>
    <t>1206-0026</t>
  </si>
  <si>
    <t>А М/ФИГУРА Бабочка яркая М1/AN</t>
  </si>
  <si>
    <t>1206-0027</t>
  </si>
  <si>
    <t>А М/ФИГУРА Багз Банни М1/AN</t>
  </si>
  <si>
    <t>1206-0341</t>
  </si>
  <si>
    <t>А М/ФИГУРА Божья коровка забавная М1/AN</t>
  </si>
  <si>
    <t>1206-0028</t>
  </si>
  <si>
    <t>А М/ФИГУРА Бокал шампанского М1/AN</t>
  </si>
  <si>
    <t>1206-0295</t>
  </si>
  <si>
    <t>А М/ФИГУРА Братц Xлоя М1/AN</t>
  </si>
  <si>
    <t>1206-0029</t>
  </si>
  <si>
    <t>А М/ФИГУРА Бутылка шампанского М1/AN</t>
  </si>
  <si>
    <t>1206-0030</t>
  </si>
  <si>
    <t>А М/ФИГУРА В поисках Немо М1/MD</t>
  </si>
  <si>
    <t>1206-0035</t>
  </si>
  <si>
    <t>А М/ФИГУРА Дельфин синий М1/AN</t>
  </si>
  <si>
    <t>1206-0310</t>
  </si>
  <si>
    <t>А М/ФИГУРА Дельфины целующиеся М1/AN</t>
  </si>
  <si>
    <t>1206-0038</t>
  </si>
  <si>
    <t>А М/ФИГУРА Клоун М1/AN</t>
  </si>
  <si>
    <t>1206-0330</t>
  </si>
  <si>
    <t>А М/ФИГУРА Котенок божья коровка М1/AN</t>
  </si>
  <si>
    <t>1206-0290</t>
  </si>
  <si>
    <t>А М/ФИГУРА Котенок Китти М1/AN</t>
  </si>
  <si>
    <t>1206-0311</t>
  </si>
  <si>
    <t>А М/ФИГУРА Мартышка в трусах М1/AN</t>
  </si>
  <si>
    <t>1206-0250</t>
  </si>
  <si>
    <t>А М/ФИГУРА Мышь летучая М1/AN</t>
  </si>
  <si>
    <t>1206-0037</t>
  </si>
  <si>
    <t>А М/ФИГУРА Новый год Елка с огнями М1/AN</t>
  </si>
  <si>
    <t>1206-0043</t>
  </si>
  <si>
    <t>А М/ФИГУРА Новый год Санта Клаус М1/AN</t>
  </si>
  <si>
    <t>1206-0045</t>
  </si>
  <si>
    <t>А М/ФИГУРА Новый год Снеговик М1/AN</t>
  </si>
  <si>
    <t>1206-0046</t>
  </si>
  <si>
    <t>А М/ФИГУРА Новый год Снежинка М1/AN</t>
  </si>
  <si>
    <t>1206-0331</t>
  </si>
  <si>
    <t>А М/ФИГУРА Обезьянка с сердцем М1/AN</t>
  </si>
  <si>
    <t>1206-0172</t>
  </si>
  <si>
    <t>А М/ФИГУРА Паук М1/AN</t>
  </si>
  <si>
    <t>1206-0076</t>
  </si>
  <si>
    <t>А М/ФИГУРА Принцессы в замке М1/MD</t>
  </si>
  <si>
    <t>1206-0301</t>
  </si>
  <si>
    <t>А М/ФИГУРА Светлячок М1/AN</t>
  </si>
  <si>
    <t>1206-0051</t>
  </si>
  <si>
    <t>А М/ФИГУРА Сердце двойное М1/AN</t>
  </si>
  <si>
    <t>1206-0296</t>
  </si>
  <si>
    <t>А М/ФИГУРА Сильвестр М1/AN</t>
  </si>
  <si>
    <t>1206-0052</t>
  </si>
  <si>
    <t>А М/ФИГУРА Солнышко в очках М1/AN</t>
  </si>
  <si>
    <t>1206-0370</t>
  </si>
  <si>
    <t>А М/ФИГУРА Солнышко М1/AN</t>
  </si>
  <si>
    <t>1206-0053</t>
  </si>
  <si>
    <t>А М/ФИГУРА Стрекоза голубая М1/AN</t>
  </si>
  <si>
    <t>1206-0293</t>
  </si>
  <si>
    <t>А М/ФИГУРА Тачки Молния М1/AN</t>
  </si>
  <si>
    <t>1206-0055</t>
  </si>
  <si>
    <t>А М/ФИГУРА Тигр цирковой М1/AN</t>
  </si>
  <si>
    <t>1206-0058</t>
  </si>
  <si>
    <t>А М/ФИГУРА Улыбка в колпаке М1/AN</t>
  </si>
  <si>
    <t>Виниловые Гиганты</t>
  </si>
  <si>
    <t>1109-0047</t>
  </si>
  <si>
    <t>Гигант сфера 2,1 м /белый</t>
  </si>
  <si>
    <t>1109-0048</t>
  </si>
  <si>
    <t>Гигант сфера 2,1 м /желтый</t>
  </si>
  <si>
    <t>1109-0049</t>
  </si>
  <si>
    <t>Гигант сфера 2,1 м /зеленый</t>
  </si>
  <si>
    <t>1109-0050</t>
  </si>
  <si>
    <t>Гигант сфера 2,1 м /красный</t>
  </si>
  <si>
    <t>1109-0051</t>
  </si>
  <si>
    <t>Гигант сфера 2,1 м /оранжевый</t>
  </si>
  <si>
    <t>1109-0052</t>
  </si>
  <si>
    <t>Гигант сфера 2,1 м /синий</t>
  </si>
  <si>
    <t>1109-0054</t>
  </si>
  <si>
    <t>Гигант сфера 2,9 м /белый</t>
  </si>
  <si>
    <t>1109-0055</t>
  </si>
  <si>
    <t>Гигант сфера 2,9 м /желтый</t>
  </si>
  <si>
    <t>1109-0056</t>
  </si>
  <si>
    <t>Гигант сфера 2,9 м /зеленый</t>
  </si>
  <si>
    <t>1109-0057</t>
  </si>
  <si>
    <t>Гигант сфера 2,9 м /красный</t>
  </si>
  <si>
    <t>1109-0058</t>
  </si>
  <si>
    <t>Гигант сфера 2,9 м /оранжевый</t>
  </si>
  <si>
    <t>1109-0059</t>
  </si>
  <si>
    <t>Гигант сфера 2,9 м /синий</t>
  </si>
  <si>
    <t>1109-0060</t>
  </si>
  <si>
    <t>Гигант сфера 4,0 м /белый</t>
  </si>
  <si>
    <t>1109-0064</t>
  </si>
  <si>
    <t>Гигант цеппелин 3,65х1,5 м /белый</t>
  </si>
  <si>
    <t>1109-0067</t>
  </si>
  <si>
    <t>Гигант цеппелин 5,0х2,0 м /белый</t>
  </si>
  <si>
    <t>1109-0073</t>
  </si>
  <si>
    <t>Гигант цеппелин 6,0х2,15 м /белый</t>
  </si>
  <si>
    <t>1109-0074</t>
  </si>
  <si>
    <t>Гигант цеппелин 6,0х2,15 м /зеленый</t>
  </si>
  <si>
    <t>1109-0075</t>
  </si>
  <si>
    <t>Гигант цеппелин 6,0х2,15 м /красный</t>
  </si>
  <si>
    <t>1109-0076</t>
  </si>
  <si>
    <t>Гигант цеппелин 6,0х2,15 м /оранжевый</t>
  </si>
  <si>
    <t>1109-0077</t>
  </si>
  <si>
    <t>Гигант цеппелин 6,0х2,15 м /синий</t>
  </si>
  <si>
    <t>1109-0080</t>
  </si>
  <si>
    <t>Гигант цеппелин 6,0х2,15 м /желтый</t>
  </si>
  <si>
    <t>Корректировка оптовых цен. Изменения вступают в силу 01.04.2009.</t>
  </si>
  <si>
    <t>Артикул</t>
  </si>
  <si>
    <t>«Европа уно трейд»:</t>
  </si>
  <si>
    <r>
      <t>Адрес:</t>
    </r>
    <r>
      <rPr>
        <sz val="11"/>
        <color theme="1"/>
        <rFont val="Calibri"/>
        <family val="2"/>
      </rPr>
      <t xml:space="preserve"> Зеленоград, ул. Заводская, д. 18, стр. 9</t>
    </r>
  </si>
  <si>
    <r>
      <t>Телефон:</t>
    </r>
    <r>
      <rPr>
        <sz val="11"/>
        <color theme="1"/>
        <rFont val="Calibri"/>
        <family val="2"/>
      </rPr>
      <t xml:space="preserve"> 8 (495) 748-0177, 8 (800) 200-0014  </t>
    </r>
  </si>
  <si>
    <r>
      <t>Факс:</t>
    </r>
    <r>
      <rPr>
        <sz val="11"/>
        <color theme="1"/>
        <rFont val="Calibri"/>
        <family val="2"/>
      </rPr>
      <t xml:space="preserve"> (495) 742-9525</t>
    </r>
  </si>
  <si>
    <r>
      <t>Адрес:</t>
    </r>
    <r>
      <rPr>
        <sz val="11"/>
        <color theme="1"/>
        <rFont val="Calibri"/>
        <family val="2"/>
      </rPr>
      <t xml:space="preserve"> г. Москва, Дубосековская ул., 4</t>
    </r>
  </si>
  <si>
    <r>
      <t>Телефон:</t>
    </r>
    <r>
      <rPr>
        <sz val="11"/>
        <color theme="1"/>
        <rFont val="Calibri"/>
        <family val="2"/>
      </rPr>
      <t xml:space="preserve"> (495) 785-46-85, 786-26-70, 786-26-78</t>
    </r>
  </si>
  <si>
    <r>
      <t>Факс:</t>
    </r>
    <r>
      <rPr>
        <sz val="11"/>
        <color theme="1"/>
        <rFont val="Calibri"/>
        <family val="2"/>
      </rPr>
      <t xml:space="preserve"> (495) 785-46-80</t>
    </r>
  </si>
  <si>
    <r>
      <t>E-mail:</t>
    </r>
    <r>
      <rPr>
        <sz val="11"/>
        <color theme="1"/>
        <rFont val="Calibri"/>
        <family val="2"/>
      </rPr>
      <t xml:space="preserve"> sales@balloons.ru</t>
    </r>
  </si>
  <si>
    <t>1. Распределительный центр в Москве.</t>
  </si>
  <si>
    <t>2. Cash &amp;Carry "Весёлая Затея Сокол".</t>
  </si>
  <si>
    <r>
      <t>Интернет:</t>
    </r>
    <r>
      <rPr>
        <sz val="11"/>
        <color theme="1"/>
        <rFont val="Calibri"/>
        <family val="2"/>
      </rPr>
      <t xml:space="preserve"> www.sharik.ru</t>
    </r>
  </si>
  <si>
    <t>3. Cash &amp;Carry "Весёлая Затея Люблино".</t>
  </si>
  <si>
    <r>
      <t>Адрес:</t>
    </r>
    <r>
      <rPr>
        <sz val="11"/>
        <color theme="1"/>
        <rFont val="Calibri"/>
        <family val="2"/>
      </rPr>
      <t xml:space="preserve"> Москва, м. Люблино или Кузьминки, Тихорецкий бульвар 1, Торгово-Ярмарочный комплекс «Москва», 12 вход, 2 этаж, линия 4, сектор Ж, павильон 2Ж137. </t>
    </r>
  </si>
  <si>
    <r>
      <t>Телефон:</t>
    </r>
    <r>
      <rPr>
        <sz val="11"/>
        <color theme="1"/>
        <rFont val="Calibri"/>
        <family val="2"/>
      </rPr>
      <t xml:space="preserve"> (495) 657 28 82, 657 28 83.</t>
    </r>
  </si>
  <si>
    <r>
      <t>E-mail:</t>
    </r>
    <r>
      <rPr>
        <sz val="11"/>
        <color theme="1"/>
        <rFont val="Calibri"/>
        <family val="2"/>
      </rPr>
      <t xml:space="preserve"> lublino@balloons.ru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</si>
</sst>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0"/>
      <color indexed="12"/>
      <name val="Arial Cyr"/>
      <family val="0"/>
    </font>
    <font>
      <sz val="10"/>
      <color indexed="8"/>
      <name val="Arial"/>
      <family val="2"/>
    </font>
    <font>
      <sz val="14"/>
      <name val="Arial"/>
      <family val="2"/>
    </font>
    <font>
      <b/>
      <sz val="14"/>
      <name val="Arial Cyr"/>
      <family val="0"/>
    </font>
    <font>
      <sz val="14"/>
      <color indexed="12"/>
      <name val="Arial Cyr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6" fillId="0" borderId="0">
      <alignment vertical="top"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3" fillId="0" borderId="10" xfId="53" applyNumberFormat="1" applyFont="1" applyFill="1" applyBorder="1" applyAlignment="1">
      <alignment horizontal="center" vertical="center" wrapText="1"/>
      <protection/>
    </xf>
    <xf numFmtId="164" fontId="3" fillId="0" borderId="10" xfId="53" applyNumberFormat="1" applyFont="1" applyFill="1" applyBorder="1" applyAlignment="1">
      <alignment horizontal="center" vertical="center" wrapText="1"/>
      <protection/>
    </xf>
    <xf numFmtId="9" fontId="3" fillId="0" borderId="10" xfId="58" applyFont="1" applyFill="1" applyBorder="1" applyAlignment="1">
      <alignment horizontal="center" vertical="center" wrapText="1"/>
    </xf>
    <xf numFmtId="0" fontId="2" fillId="0" borderId="11" xfId="53" applyNumberFormat="1" applyFont="1" applyFill="1" applyBorder="1" applyAlignment="1">
      <alignment horizontal="center" vertical="center" wrapText="1"/>
      <protection/>
    </xf>
    <xf numFmtId="0" fontId="3" fillId="0" borderId="11" xfId="53" applyNumberFormat="1" applyFont="1" applyFill="1" applyBorder="1" applyAlignment="1">
      <alignment horizontal="center" vertical="center" wrapText="1"/>
      <protection/>
    </xf>
    <xf numFmtId="164" fontId="2" fillId="0" borderId="11" xfId="53" applyNumberFormat="1" applyFont="1" applyFill="1" applyBorder="1" applyAlignment="1">
      <alignment horizontal="right" vertical="center" wrapText="1"/>
      <protection/>
    </xf>
    <xf numFmtId="9" fontId="3" fillId="0" borderId="11" xfId="58" applyFont="1" applyFill="1" applyBorder="1" applyAlignment="1">
      <alignment horizontal="right" vertical="center" wrapText="1"/>
    </xf>
    <xf numFmtId="0" fontId="3" fillId="0" borderId="11" xfId="53" applyFont="1" applyFill="1" applyBorder="1" applyAlignment="1">
      <alignment/>
      <protection/>
    </xf>
    <xf numFmtId="0" fontId="2" fillId="0" borderId="0" xfId="52" applyFill="1">
      <alignment/>
      <protection/>
    </xf>
    <xf numFmtId="49" fontId="2" fillId="0" borderId="11" xfId="53" applyNumberFormat="1" applyFont="1" applyFill="1" applyBorder="1" applyAlignment="1">
      <alignment/>
      <protection/>
    </xf>
    <xf numFmtId="2" fontId="2" fillId="0" borderId="11" xfId="53" applyNumberFormat="1" applyFont="1" applyFill="1" applyBorder="1" applyAlignment="1">
      <alignment horizontal="right"/>
      <protection/>
    </xf>
    <xf numFmtId="2" fontId="3" fillId="0" borderId="11" xfId="53" applyNumberFormat="1" applyFont="1" applyFill="1" applyBorder="1" applyAlignment="1">
      <alignment horizontal="right"/>
      <protection/>
    </xf>
    <xf numFmtId="0" fontId="5" fillId="0" borderId="11" xfId="53" applyFont="1" applyFill="1" applyBorder="1" applyAlignment="1">
      <alignment/>
      <protection/>
    </xf>
    <xf numFmtId="0" fontId="2" fillId="0" borderId="0" xfId="52" applyFont="1" applyFill="1">
      <alignment/>
      <protection/>
    </xf>
    <xf numFmtId="0" fontId="2" fillId="0" borderId="0" xfId="52" applyFont="1" applyFill="1" applyAlignment="1">
      <alignment horizontal="right"/>
      <protection/>
    </xf>
    <xf numFmtId="0" fontId="3" fillId="0" borderId="0" xfId="52" applyFont="1" applyFill="1" applyAlignment="1">
      <alignment horizontal="right"/>
      <protection/>
    </xf>
    <xf numFmtId="0" fontId="3" fillId="0" borderId="0" xfId="52" applyFont="1" applyFill="1">
      <alignment/>
      <protection/>
    </xf>
    <xf numFmtId="0" fontId="4" fillId="0" borderId="0" xfId="52" applyFont="1" applyFill="1">
      <alignment/>
      <protection/>
    </xf>
    <xf numFmtId="0" fontId="4" fillId="0" borderId="0" xfId="52" applyFont="1" applyFill="1" applyAlignment="1">
      <alignment horizontal="right"/>
      <protection/>
    </xf>
    <xf numFmtId="9" fontId="2" fillId="0" borderId="0" xfId="52" applyNumberFormat="1" applyFont="1" applyFill="1" applyAlignment="1">
      <alignment horizontal="right"/>
      <protection/>
    </xf>
    <xf numFmtId="0" fontId="7" fillId="0" borderId="12" xfId="52" applyFont="1" applyFill="1" applyBorder="1">
      <alignment/>
      <protection/>
    </xf>
    <xf numFmtId="0" fontId="8" fillId="0" borderId="12" xfId="52" applyFont="1" applyFill="1" applyBorder="1" applyAlignment="1">
      <alignment horizontal="center"/>
      <protection/>
    </xf>
    <xf numFmtId="0" fontId="9" fillId="0" borderId="12" xfId="52" applyFont="1" applyFill="1" applyBorder="1">
      <alignment/>
      <protection/>
    </xf>
    <xf numFmtId="0" fontId="7" fillId="0" borderId="0" xfId="52" applyFont="1" applyFill="1" applyBorder="1">
      <alignment/>
      <protection/>
    </xf>
    <xf numFmtId="9" fontId="5" fillId="0" borderId="11" xfId="58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/>
    </xf>
    <xf numFmtId="0" fontId="12" fillId="0" borderId="0" xfId="0" applyFont="1" applyFill="1" applyAlignment="1">
      <alignment vertical="top"/>
    </xf>
    <xf numFmtId="0" fontId="11" fillId="0" borderId="0" xfId="0" applyFont="1" applyFill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3048000</xdr:colOff>
      <xdr:row>103</xdr:row>
      <xdr:rowOff>161925</xdr:rowOff>
    </xdr:from>
    <xdr:to>
      <xdr:col>1</xdr:col>
      <xdr:colOff>3048000</xdr:colOff>
      <xdr:row>108</xdr:row>
      <xdr:rowOff>19050</xdr:rowOff>
    </xdr:to>
    <xdr:pic>
      <xdr:nvPicPr>
        <xdr:cNvPr id="1" name="Picture 1" descr="Bilbal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17764125"/>
          <a:ext cx="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3048000</xdr:colOff>
      <xdr:row>109</xdr:row>
      <xdr:rowOff>9525</xdr:rowOff>
    </xdr:from>
    <xdr:to>
      <xdr:col>1</xdr:col>
      <xdr:colOff>3048000</xdr:colOff>
      <xdr:row>113</xdr:row>
      <xdr:rowOff>76200</xdr:rowOff>
    </xdr:to>
    <xdr:pic>
      <xdr:nvPicPr>
        <xdr:cNvPr id="2" name="Picture 2" descr="zateya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18754725"/>
          <a:ext cx="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3048000</xdr:colOff>
      <xdr:row>115</xdr:row>
      <xdr:rowOff>9525</xdr:rowOff>
    </xdr:from>
    <xdr:to>
      <xdr:col>1</xdr:col>
      <xdr:colOff>3048000</xdr:colOff>
      <xdr:row>118</xdr:row>
      <xdr:rowOff>76200</xdr:rowOff>
    </xdr:to>
    <xdr:pic>
      <xdr:nvPicPr>
        <xdr:cNvPr id="3" name="Picture 2" descr="zateya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19897725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119"/>
  <sheetViews>
    <sheetView tabSelected="1" zoomScalePageLayoutView="0" workbookViewId="0" topLeftCell="A1">
      <selection activeCell="B18" sqref="B18"/>
    </sheetView>
  </sheetViews>
  <sheetFormatPr defaultColWidth="9.140625" defaultRowHeight="15"/>
  <cols>
    <col min="1" max="1" width="9.7109375" style="14" customWidth="1"/>
    <col min="2" max="2" width="45.7109375" style="9" customWidth="1"/>
    <col min="3" max="3" width="9.8515625" style="15" customWidth="1"/>
    <col min="4" max="4" width="17.140625" style="16" customWidth="1"/>
    <col min="5" max="5" width="18.8515625" style="17" customWidth="1"/>
    <col min="6" max="6" width="35.7109375" style="9" customWidth="1"/>
    <col min="7" max="16384" width="9.140625" style="9" customWidth="1"/>
  </cols>
  <sheetData>
    <row r="6" spans="1:4" s="18" customFormat="1" ht="15.75">
      <c r="A6" s="18" t="s">
        <v>186</v>
      </c>
      <c r="C6" s="19"/>
      <c r="D6" s="19"/>
    </row>
    <row r="7" ht="13.5" customHeight="1" thickBot="1">
      <c r="C7" s="20"/>
    </row>
    <row r="8" spans="1:5" ht="39.75" customHeight="1" thickBot="1">
      <c r="A8" s="1" t="s">
        <v>187</v>
      </c>
      <c r="B8" s="1" t="s">
        <v>0</v>
      </c>
      <c r="C8" s="2" t="s">
        <v>1</v>
      </c>
      <c r="D8" s="3" t="s">
        <v>2</v>
      </c>
      <c r="E8" s="3" t="s">
        <v>3</v>
      </c>
    </row>
    <row r="9" spans="1:5" s="24" customFormat="1" ht="18">
      <c r="A9" s="21"/>
      <c r="B9" s="22" t="s">
        <v>4</v>
      </c>
      <c r="C9" s="23"/>
      <c r="D9" s="21"/>
      <c r="E9" s="21"/>
    </row>
    <row r="10" spans="1:5" ht="15" customHeight="1">
      <c r="A10" s="4"/>
      <c r="B10" s="5" t="s">
        <v>5</v>
      </c>
      <c r="C10" s="6"/>
      <c r="D10" s="7"/>
      <c r="E10" s="8"/>
    </row>
    <row r="11" spans="1:5" ht="15" customHeight="1">
      <c r="A11" s="4"/>
      <c r="B11" s="5" t="s">
        <v>6</v>
      </c>
      <c r="C11" s="6"/>
      <c r="D11" s="7"/>
      <c r="E11" s="8"/>
    </row>
    <row r="12" spans="1:5" ht="12.75">
      <c r="A12" s="10" t="s">
        <v>7</v>
      </c>
      <c r="B12" s="10" t="s">
        <v>8</v>
      </c>
      <c r="C12" s="11">
        <v>37.7</v>
      </c>
      <c r="D12" s="12">
        <v>32</v>
      </c>
      <c r="E12" s="25">
        <f aca="true" t="shared" si="0" ref="E12:E31">(D12-C12)/C12</f>
        <v>-0.1511936339522547</v>
      </c>
    </row>
    <row r="13" spans="1:5" ht="12.75">
      <c r="A13" s="10" t="s">
        <v>9</v>
      </c>
      <c r="B13" s="10" t="s">
        <v>10</v>
      </c>
      <c r="C13" s="11">
        <v>37.7</v>
      </c>
      <c r="D13" s="12">
        <v>32</v>
      </c>
      <c r="E13" s="25">
        <f t="shared" si="0"/>
        <v>-0.1511936339522547</v>
      </c>
    </row>
    <row r="14" spans="1:5" ht="12.75">
      <c r="A14" s="10" t="s">
        <v>11</v>
      </c>
      <c r="B14" s="10" t="s">
        <v>12</v>
      </c>
      <c r="C14" s="11">
        <v>37.7</v>
      </c>
      <c r="D14" s="12">
        <v>32</v>
      </c>
      <c r="E14" s="25">
        <f t="shared" si="0"/>
        <v>-0.1511936339522547</v>
      </c>
    </row>
    <row r="15" spans="1:5" ht="12.75">
      <c r="A15" s="10" t="s">
        <v>13</v>
      </c>
      <c r="B15" s="10" t="s">
        <v>14</v>
      </c>
      <c r="C15" s="11">
        <v>37.7</v>
      </c>
      <c r="D15" s="12">
        <v>32</v>
      </c>
      <c r="E15" s="25">
        <f t="shared" si="0"/>
        <v>-0.1511936339522547</v>
      </c>
    </row>
    <row r="16" spans="1:5" ht="12.75">
      <c r="A16" s="10" t="s">
        <v>15</v>
      </c>
      <c r="B16" s="10" t="s">
        <v>16</v>
      </c>
      <c r="C16" s="11">
        <v>37.7</v>
      </c>
      <c r="D16" s="12">
        <v>32</v>
      </c>
      <c r="E16" s="25">
        <f t="shared" si="0"/>
        <v>-0.1511936339522547</v>
      </c>
    </row>
    <row r="17" spans="1:5" ht="12.75">
      <c r="A17" s="10" t="s">
        <v>17</v>
      </c>
      <c r="B17" s="10" t="s">
        <v>18</v>
      </c>
      <c r="C17" s="11">
        <v>37.7</v>
      </c>
      <c r="D17" s="12">
        <v>32</v>
      </c>
      <c r="E17" s="25">
        <f t="shared" si="0"/>
        <v>-0.1511936339522547</v>
      </c>
    </row>
    <row r="18" spans="1:5" ht="12.75">
      <c r="A18" s="10" t="s">
        <v>19</v>
      </c>
      <c r="B18" s="10" t="s">
        <v>20</v>
      </c>
      <c r="C18" s="11">
        <v>37.7</v>
      </c>
      <c r="D18" s="12">
        <v>32</v>
      </c>
      <c r="E18" s="25">
        <f t="shared" si="0"/>
        <v>-0.1511936339522547</v>
      </c>
    </row>
    <row r="19" spans="1:5" ht="12.75">
      <c r="A19" s="10" t="s">
        <v>21</v>
      </c>
      <c r="B19" s="10" t="s">
        <v>22</v>
      </c>
      <c r="C19" s="11">
        <v>37.7</v>
      </c>
      <c r="D19" s="12">
        <v>32</v>
      </c>
      <c r="E19" s="25">
        <f t="shared" si="0"/>
        <v>-0.1511936339522547</v>
      </c>
    </row>
    <row r="20" spans="1:5" ht="12.75">
      <c r="A20" s="10" t="s">
        <v>23</v>
      </c>
      <c r="B20" s="10" t="s">
        <v>24</v>
      </c>
      <c r="C20" s="11">
        <v>37.7</v>
      </c>
      <c r="D20" s="12">
        <v>32</v>
      </c>
      <c r="E20" s="25">
        <f t="shared" si="0"/>
        <v>-0.1511936339522547</v>
      </c>
    </row>
    <row r="21" spans="1:5" ht="12.75">
      <c r="A21" s="10" t="s">
        <v>25</v>
      </c>
      <c r="B21" s="10" t="s">
        <v>26</v>
      </c>
      <c r="C21" s="11">
        <v>37.7</v>
      </c>
      <c r="D21" s="12">
        <v>32</v>
      </c>
      <c r="E21" s="25">
        <f t="shared" si="0"/>
        <v>-0.1511936339522547</v>
      </c>
    </row>
    <row r="22" spans="1:5" ht="12.75">
      <c r="A22" s="10" t="s">
        <v>27</v>
      </c>
      <c r="B22" s="10" t="s">
        <v>28</v>
      </c>
      <c r="C22" s="11">
        <v>37.7</v>
      </c>
      <c r="D22" s="12">
        <v>32</v>
      </c>
      <c r="E22" s="25">
        <f t="shared" si="0"/>
        <v>-0.1511936339522547</v>
      </c>
    </row>
    <row r="23" spans="1:5" ht="12.75">
      <c r="A23" s="10" t="s">
        <v>29</v>
      </c>
      <c r="B23" s="10" t="s">
        <v>30</v>
      </c>
      <c r="C23" s="11">
        <v>37.7</v>
      </c>
      <c r="D23" s="12">
        <v>32</v>
      </c>
      <c r="E23" s="25">
        <f t="shared" si="0"/>
        <v>-0.1511936339522547</v>
      </c>
    </row>
    <row r="24" spans="1:5" ht="12.75">
      <c r="A24" s="10" t="s">
        <v>31</v>
      </c>
      <c r="B24" s="10" t="s">
        <v>32</v>
      </c>
      <c r="C24" s="11">
        <v>37.7</v>
      </c>
      <c r="D24" s="12">
        <v>32</v>
      </c>
      <c r="E24" s="25">
        <f t="shared" si="0"/>
        <v>-0.1511936339522547</v>
      </c>
    </row>
    <row r="25" spans="1:5" ht="12.75">
      <c r="A25" s="10" t="s">
        <v>33</v>
      </c>
      <c r="B25" s="10" t="s">
        <v>34</v>
      </c>
      <c r="C25" s="11">
        <v>37.7</v>
      </c>
      <c r="D25" s="12">
        <v>32</v>
      </c>
      <c r="E25" s="25">
        <f t="shared" si="0"/>
        <v>-0.1511936339522547</v>
      </c>
    </row>
    <row r="26" spans="1:5" ht="12.75">
      <c r="A26" s="10" t="s">
        <v>35</v>
      </c>
      <c r="B26" s="10" t="s">
        <v>36</v>
      </c>
      <c r="C26" s="11">
        <v>37.7</v>
      </c>
      <c r="D26" s="12">
        <v>32</v>
      </c>
      <c r="E26" s="25">
        <f t="shared" si="0"/>
        <v>-0.1511936339522547</v>
      </c>
    </row>
    <row r="27" spans="1:5" ht="12.75">
      <c r="A27" s="10" t="s">
        <v>37</v>
      </c>
      <c r="B27" s="10" t="s">
        <v>38</v>
      </c>
      <c r="C27" s="11">
        <v>37.7</v>
      </c>
      <c r="D27" s="12">
        <v>32</v>
      </c>
      <c r="E27" s="25">
        <f t="shared" si="0"/>
        <v>-0.1511936339522547</v>
      </c>
    </row>
    <row r="28" spans="1:5" ht="12.75">
      <c r="A28" s="10" t="s">
        <v>39</v>
      </c>
      <c r="B28" s="10" t="s">
        <v>40</v>
      </c>
      <c r="C28" s="11">
        <v>37.7</v>
      </c>
      <c r="D28" s="12">
        <v>32</v>
      </c>
      <c r="E28" s="25">
        <f t="shared" si="0"/>
        <v>-0.1511936339522547</v>
      </c>
    </row>
    <row r="29" spans="1:5" ht="12.75">
      <c r="A29" s="10" t="s">
        <v>41</v>
      </c>
      <c r="B29" s="10" t="s">
        <v>42</v>
      </c>
      <c r="C29" s="11">
        <v>37.7</v>
      </c>
      <c r="D29" s="12">
        <v>32</v>
      </c>
      <c r="E29" s="25">
        <f t="shared" si="0"/>
        <v>-0.1511936339522547</v>
      </c>
    </row>
    <row r="30" spans="1:5" ht="12.75">
      <c r="A30" s="10" t="s">
        <v>43</v>
      </c>
      <c r="B30" s="10" t="s">
        <v>44</v>
      </c>
      <c r="C30" s="11">
        <v>37.7</v>
      </c>
      <c r="D30" s="12">
        <v>32</v>
      </c>
      <c r="E30" s="25">
        <f t="shared" si="0"/>
        <v>-0.1511936339522547</v>
      </c>
    </row>
    <row r="31" spans="1:5" ht="12.75">
      <c r="A31" s="10" t="s">
        <v>45</v>
      </c>
      <c r="B31" s="10" t="s">
        <v>46</v>
      </c>
      <c r="C31" s="11">
        <v>37.7</v>
      </c>
      <c r="D31" s="12">
        <v>32</v>
      </c>
      <c r="E31" s="25">
        <f t="shared" si="0"/>
        <v>-0.1511936339522547</v>
      </c>
    </row>
    <row r="32" spans="1:5" ht="26.25" customHeight="1">
      <c r="A32" s="4"/>
      <c r="B32" s="5" t="s">
        <v>47</v>
      </c>
      <c r="C32" s="6"/>
      <c r="D32" s="7"/>
      <c r="E32" s="13"/>
    </row>
    <row r="33" spans="1:5" ht="12.75">
      <c r="A33" s="10" t="s">
        <v>48</v>
      </c>
      <c r="B33" s="10" t="s">
        <v>49</v>
      </c>
      <c r="C33" s="11">
        <v>30.36</v>
      </c>
      <c r="D33" s="12">
        <v>17.5</v>
      </c>
      <c r="E33" s="25">
        <f aca="true" t="shared" si="1" ref="E33:E47">(D33-C33)/C33</f>
        <v>-0.4235836627140975</v>
      </c>
    </row>
    <row r="34" spans="1:5" ht="12.75">
      <c r="A34" s="10" t="s">
        <v>50</v>
      </c>
      <c r="B34" s="10" t="s">
        <v>51</v>
      </c>
      <c r="C34" s="11">
        <v>30.36</v>
      </c>
      <c r="D34" s="12">
        <v>17.5</v>
      </c>
      <c r="E34" s="25">
        <f t="shared" si="1"/>
        <v>-0.4235836627140975</v>
      </c>
    </row>
    <row r="35" spans="1:5" ht="12.75">
      <c r="A35" s="10" t="s">
        <v>52</v>
      </c>
      <c r="B35" s="10" t="s">
        <v>53</v>
      </c>
      <c r="C35" s="11">
        <v>30.36</v>
      </c>
      <c r="D35" s="12">
        <v>17.5</v>
      </c>
      <c r="E35" s="25">
        <f t="shared" si="1"/>
        <v>-0.4235836627140975</v>
      </c>
    </row>
    <row r="36" spans="1:5" ht="12.75">
      <c r="A36" s="10" t="s">
        <v>54</v>
      </c>
      <c r="B36" s="10" t="s">
        <v>55</v>
      </c>
      <c r="C36" s="11">
        <v>30.36</v>
      </c>
      <c r="D36" s="12">
        <v>17.5</v>
      </c>
      <c r="E36" s="25">
        <f t="shared" si="1"/>
        <v>-0.4235836627140975</v>
      </c>
    </row>
    <row r="37" spans="1:5" ht="12.75">
      <c r="A37" s="10" t="s">
        <v>56</v>
      </c>
      <c r="B37" s="10" t="s">
        <v>57</v>
      </c>
      <c r="C37" s="11">
        <v>30.36</v>
      </c>
      <c r="D37" s="12">
        <v>17.5</v>
      </c>
      <c r="E37" s="25">
        <f t="shared" si="1"/>
        <v>-0.4235836627140975</v>
      </c>
    </row>
    <row r="38" spans="1:5" ht="12.75">
      <c r="A38" s="10" t="s">
        <v>58</v>
      </c>
      <c r="B38" s="10" t="s">
        <v>59</v>
      </c>
      <c r="C38" s="11">
        <v>30.36</v>
      </c>
      <c r="D38" s="12">
        <v>17.5</v>
      </c>
      <c r="E38" s="25">
        <f t="shared" si="1"/>
        <v>-0.4235836627140975</v>
      </c>
    </row>
    <row r="39" spans="1:5" ht="12.75">
      <c r="A39" s="10" t="s">
        <v>60</v>
      </c>
      <c r="B39" s="10" t="s">
        <v>61</v>
      </c>
      <c r="C39" s="11">
        <v>30.36</v>
      </c>
      <c r="D39" s="12">
        <v>17.5</v>
      </c>
      <c r="E39" s="25">
        <f t="shared" si="1"/>
        <v>-0.4235836627140975</v>
      </c>
    </row>
    <row r="40" spans="1:5" ht="12.75">
      <c r="A40" s="10" t="s">
        <v>62</v>
      </c>
      <c r="B40" s="10" t="s">
        <v>63</v>
      </c>
      <c r="C40" s="11">
        <v>30.36</v>
      </c>
      <c r="D40" s="12">
        <v>17.5</v>
      </c>
      <c r="E40" s="25">
        <f t="shared" si="1"/>
        <v>-0.4235836627140975</v>
      </c>
    </row>
    <row r="41" spans="1:5" ht="12.75">
      <c r="A41" s="10" t="s">
        <v>64</v>
      </c>
      <c r="B41" s="10" t="s">
        <v>65</v>
      </c>
      <c r="C41" s="11">
        <v>30.36</v>
      </c>
      <c r="D41" s="12">
        <v>17.5</v>
      </c>
      <c r="E41" s="25">
        <f t="shared" si="1"/>
        <v>-0.4235836627140975</v>
      </c>
    </row>
    <row r="42" spans="1:5" ht="12.75">
      <c r="A42" s="10" t="s">
        <v>66</v>
      </c>
      <c r="B42" s="10" t="s">
        <v>67</v>
      </c>
      <c r="C42" s="11">
        <v>30.36</v>
      </c>
      <c r="D42" s="12">
        <v>17.5</v>
      </c>
      <c r="E42" s="25">
        <f t="shared" si="1"/>
        <v>-0.4235836627140975</v>
      </c>
    </row>
    <row r="43" spans="1:5" ht="12.75">
      <c r="A43" s="10" t="s">
        <v>68</v>
      </c>
      <c r="B43" s="10" t="s">
        <v>69</v>
      </c>
      <c r="C43" s="11">
        <v>30.36</v>
      </c>
      <c r="D43" s="12">
        <v>17.5</v>
      </c>
      <c r="E43" s="25">
        <f t="shared" si="1"/>
        <v>-0.4235836627140975</v>
      </c>
    </row>
    <row r="44" spans="1:5" ht="12.75">
      <c r="A44" s="10" t="s">
        <v>70</v>
      </c>
      <c r="B44" s="10" t="s">
        <v>71</v>
      </c>
      <c r="C44" s="11">
        <v>30.36</v>
      </c>
      <c r="D44" s="12">
        <v>17.5</v>
      </c>
      <c r="E44" s="25">
        <f t="shared" si="1"/>
        <v>-0.4235836627140975</v>
      </c>
    </row>
    <row r="45" spans="1:5" ht="12.75">
      <c r="A45" s="10" t="s">
        <v>72</v>
      </c>
      <c r="B45" s="10" t="s">
        <v>73</v>
      </c>
      <c r="C45" s="11">
        <v>30.36</v>
      </c>
      <c r="D45" s="12">
        <v>17.5</v>
      </c>
      <c r="E45" s="25">
        <f t="shared" si="1"/>
        <v>-0.4235836627140975</v>
      </c>
    </row>
    <row r="46" spans="1:5" ht="12.75">
      <c r="A46" s="10" t="s">
        <v>74</v>
      </c>
      <c r="B46" s="10" t="s">
        <v>75</v>
      </c>
      <c r="C46" s="11">
        <v>30.36</v>
      </c>
      <c r="D46" s="12">
        <v>17.5</v>
      </c>
      <c r="E46" s="25">
        <f t="shared" si="1"/>
        <v>-0.4235836627140975</v>
      </c>
    </row>
    <row r="47" spans="1:5" ht="12.75">
      <c r="A47" s="10" t="s">
        <v>76</v>
      </c>
      <c r="B47" s="10" t="s">
        <v>77</v>
      </c>
      <c r="C47" s="11">
        <v>30.36</v>
      </c>
      <c r="D47" s="12">
        <v>17.5</v>
      </c>
      <c r="E47" s="25">
        <f t="shared" si="1"/>
        <v>-0.4235836627140975</v>
      </c>
    </row>
    <row r="48" spans="1:5" ht="15" customHeight="1">
      <c r="A48" s="4"/>
      <c r="B48" s="5" t="s">
        <v>78</v>
      </c>
      <c r="C48" s="6"/>
      <c r="D48" s="7"/>
      <c r="E48" s="13"/>
    </row>
    <row r="49" spans="1:5" ht="12.75">
      <c r="A49" s="10" t="s">
        <v>79</v>
      </c>
      <c r="B49" s="10" t="s">
        <v>80</v>
      </c>
      <c r="C49" s="11">
        <v>30.36</v>
      </c>
      <c r="D49" s="12">
        <v>22.5</v>
      </c>
      <c r="E49" s="25">
        <f aca="true" t="shared" si="2" ref="E49:E80">(D49-C49)/C49</f>
        <v>-0.25889328063241107</v>
      </c>
    </row>
    <row r="50" spans="1:5" ht="12.75">
      <c r="A50" s="10" t="s">
        <v>81</v>
      </c>
      <c r="B50" s="10" t="s">
        <v>82</v>
      </c>
      <c r="C50" s="11">
        <v>30.36</v>
      </c>
      <c r="D50" s="12">
        <v>22.5</v>
      </c>
      <c r="E50" s="25">
        <f t="shared" si="2"/>
        <v>-0.25889328063241107</v>
      </c>
    </row>
    <row r="51" spans="1:5" ht="12.75">
      <c r="A51" s="10" t="s">
        <v>83</v>
      </c>
      <c r="B51" s="10" t="s">
        <v>84</v>
      </c>
      <c r="C51" s="11">
        <v>30.36</v>
      </c>
      <c r="D51" s="12">
        <v>22.5</v>
      </c>
      <c r="E51" s="25">
        <f t="shared" si="2"/>
        <v>-0.25889328063241107</v>
      </c>
    </row>
    <row r="52" spans="1:5" ht="12.75">
      <c r="A52" s="10" t="s">
        <v>85</v>
      </c>
      <c r="B52" s="10" t="s">
        <v>86</v>
      </c>
      <c r="C52" s="11">
        <v>30.36</v>
      </c>
      <c r="D52" s="12">
        <v>22.5</v>
      </c>
      <c r="E52" s="25">
        <f t="shared" si="2"/>
        <v>-0.25889328063241107</v>
      </c>
    </row>
    <row r="53" spans="1:5" ht="12.75">
      <c r="A53" s="10" t="s">
        <v>87</v>
      </c>
      <c r="B53" s="10" t="s">
        <v>88</v>
      </c>
      <c r="C53" s="11">
        <v>30.36</v>
      </c>
      <c r="D53" s="12">
        <v>22.5</v>
      </c>
      <c r="E53" s="25">
        <f t="shared" si="2"/>
        <v>-0.25889328063241107</v>
      </c>
    </row>
    <row r="54" spans="1:5" ht="12.75">
      <c r="A54" s="10" t="s">
        <v>89</v>
      </c>
      <c r="B54" s="10" t="s">
        <v>90</v>
      </c>
      <c r="C54" s="11">
        <v>30.36</v>
      </c>
      <c r="D54" s="12">
        <v>22.5</v>
      </c>
      <c r="E54" s="25">
        <f t="shared" si="2"/>
        <v>-0.25889328063241107</v>
      </c>
    </row>
    <row r="55" spans="1:5" ht="12.75">
      <c r="A55" s="10" t="s">
        <v>91</v>
      </c>
      <c r="B55" s="10" t="s">
        <v>92</v>
      </c>
      <c r="C55" s="11">
        <v>30.36</v>
      </c>
      <c r="D55" s="12">
        <v>22.5</v>
      </c>
      <c r="E55" s="25">
        <f t="shared" si="2"/>
        <v>-0.25889328063241107</v>
      </c>
    </row>
    <row r="56" spans="1:5" ht="12.75">
      <c r="A56" s="10" t="s">
        <v>93</v>
      </c>
      <c r="B56" s="10" t="s">
        <v>94</v>
      </c>
      <c r="C56" s="11">
        <v>30.36</v>
      </c>
      <c r="D56" s="12">
        <v>22.5</v>
      </c>
      <c r="E56" s="25">
        <f t="shared" si="2"/>
        <v>-0.25889328063241107</v>
      </c>
    </row>
    <row r="57" spans="1:5" ht="12.75">
      <c r="A57" s="10" t="s">
        <v>95</v>
      </c>
      <c r="B57" s="10" t="s">
        <v>96</v>
      </c>
      <c r="C57" s="11">
        <v>30.36</v>
      </c>
      <c r="D57" s="12">
        <v>22.5</v>
      </c>
      <c r="E57" s="25">
        <f t="shared" si="2"/>
        <v>-0.25889328063241107</v>
      </c>
    </row>
    <row r="58" spans="1:5" ht="12.75">
      <c r="A58" s="10" t="s">
        <v>97</v>
      </c>
      <c r="B58" s="10" t="s">
        <v>98</v>
      </c>
      <c r="C58" s="11">
        <v>30.36</v>
      </c>
      <c r="D58" s="12">
        <v>22.5</v>
      </c>
      <c r="E58" s="25">
        <f t="shared" si="2"/>
        <v>-0.25889328063241107</v>
      </c>
    </row>
    <row r="59" spans="1:5" ht="12.75">
      <c r="A59" s="10" t="s">
        <v>99</v>
      </c>
      <c r="B59" s="10" t="s">
        <v>100</v>
      </c>
      <c r="C59" s="11">
        <v>30.36</v>
      </c>
      <c r="D59" s="12">
        <v>22.5</v>
      </c>
      <c r="E59" s="25">
        <f t="shared" si="2"/>
        <v>-0.25889328063241107</v>
      </c>
    </row>
    <row r="60" spans="1:5" ht="12.75">
      <c r="A60" s="10" t="s">
        <v>101</v>
      </c>
      <c r="B60" s="10" t="s">
        <v>102</v>
      </c>
      <c r="C60" s="11">
        <v>30.36</v>
      </c>
      <c r="D60" s="12">
        <v>22.5</v>
      </c>
      <c r="E60" s="25">
        <f t="shared" si="2"/>
        <v>-0.25889328063241107</v>
      </c>
    </row>
    <row r="61" spans="1:5" ht="12.75">
      <c r="A61" s="10" t="s">
        <v>103</v>
      </c>
      <c r="B61" s="10" t="s">
        <v>104</v>
      </c>
      <c r="C61" s="11">
        <v>30.36</v>
      </c>
      <c r="D61" s="12">
        <v>22.5</v>
      </c>
      <c r="E61" s="25">
        <f t="shared" si="2"/>
        <v>-0.25889328063241107</v>
      </c>
    </row>
    <row r="62" spans="1:5" ht="12.75">
      <c r="A62" s="10" t="s">
        <v>105</v>
      </c>
      <c r="B62" s="10" t="s">
        <v>106</v>
      </c>
      <c r="C62" s="11">
        <v>30.36</v>
      </c>
      <c r="D62" s="12">
        <v>22.5</v>
      </c>
      <c r="E62" s="25">
        <f t="shared" si="2"/>
        <v>-0.25889328063241107</v>
      </c>
    </row>
    <row r="63" spans="1:5" ht="12.75">
      <c r="A63" s="10" t="s">
        <v>107</v>
      </c>
      <c r="B63" s="10" t="s">
        <v>108</v>
      </c>
      <c r="C63" s="11">
        <v>30.36</v>
      </c>
      <c r="D63" s="12">
        <v>22.5</v>
      </c>
      <c r="E63" s="25">
        <f t="shared" si="2"/>
        <v>-0.25889328063241107</v>
      </c>
    </row>
    <row r="64" spans="1:5" ht="12.75">
      <c r="A64" s="10" t="s">
        <v>109</v>
      </c>
      <c r="B64" s="10" t="s">
        <v>110</v>
      </c>
      <c r="C64" s="11">
        <v>30.36</v>
      </c>
      <c r="D64" s="12">
        <v>22.5</v>
      </c>
      <c r="E64" s="25">
        <f t="shared" si="2"/>
        <v>-0.25889328063241107</v>
      </c>
    </row>
    <row r="65" spans="1:5" ht="12.75">
      <c r="A65" s="10" t="s">
        <v>111</v>
      </c>
      <c r="B65" s="10" t="s">
        <v>112</v>
      </c>
      <c r="C65" s="11">
        <v>30.36</v>
      </c>
      <c r="D65" s="12">
        <v>22.5</v>
      </c>
      <c r="E65" s="25">
        <f t="shared" si="2"/>
        <v>-0.25889328063241107</v>
      </c>
    </row>
    <row r="66" spans="1:5" ht="12.75">
      <c r="A66" s="10" t="s">
        <v>113</v>
      </c>
      <c r="B66" s="10" t="s">
        <v>114</v>
      </c>
      <c r="C66" s="11">
        <v>30.36</v>
      </c>
      <c r="D66" s="12">
        <v>22.5</v>
      </c>
      <c r="E66" s="25">
        <f t="shared" si="2"/>
        <v>-0.25889328063241107</v>
      </c>
    </row>
    <row r="67" spans="1:5" ht="12.75">
      <c r="A67" s="10" t="s">
        <v>115</v>
      </c>
      <c r="B67" s="10" t="s">
        <v>116</v>
      </c>
      <c r="C67" s="11">
        <v>30.36</v>
      </c>
      <c r="D67" s="12">
        <v>22.5</v>
      </c>
      <c r="E67" s="25">
        <f t="shared" si="2"/>
        <v>-0.25889328063241107</v>
      </c>
    </row>
    <row r="68" spans="1:5" ht="12.75">
      <c r="A68" s="10" t="s">
        <v>117</v>
      </c>
      <c r="B68" s="10" t="s">
        <v>118</v>
      </c>
      <c r="C68" s="11">
        <v>30.36</v>
      </c>
      <c r="D68" s="12">
        <v>22.5</v>
      </c>
      <c r="E68" s="25">
        <f t="shared" si="2"/>
        <v>-0.25889328063241107</v>
      </c>
    </row>
    <row r="69" spans="1:5" ht="12.75">
      <c r="A69" s="10" t="s">
        <v>119</v>
      </c>
      <c r="B69" s="10" t="s">
        <v>120</v>
      </c>
      <c r="C69" s="11">
        <v>30.36</v>
      </c>
      <c r="D69" s="12">
        <v>22.5</v>
      </c>
      <c r="E69" s="25">
        <f t="shared" si="2"/>
        <v>-0.25889328063241107</v>
      </c>
    </row>
    <row r="70" spans="1:5" ht="12.75">
      <c r="A70" s="10" t="s">
        <v>121</v>
      </c>
      <c r="B70" s="10" t="s">
        <v>122</v>
      </c>
      <c r="C70" s="11">
        <v>30.36</v>
      </c>
      <c r="D70" s="12">
        <v>22.5</v>
      </c>
      <c r="E70" s="25">
        <f t="shared" si="2"/>
        <v>-0.25889328063241107</v>
      </c>
    </row>
    <row r="71" spans="1:5" ht="12.75">
      <c r="A71" s="10" t="s">
        <v>123</v>
      </c>
      <c r="B71" s="10" t="s">
        <v>124</v>
      </c>
      <c r="C71" s="11">
        <v>30.36</v>
      </c>
      <c r="D71" s="12">
        <v>22.5</v>
      </c>
      <c r="E71" s="25">
        <f t="shared" si="2"/>
        <v>-0.25889328063241107</v>
      </c>
    </row>
    <row r="72" spans="1:5" ht="12.75">
      <c r="A72" s="10" t="s">
        <v>125</v>
      </c>
      <c r="B72" s="10" t="s">
        <v>126</v>
      </c>
      <c r="C72" s="11">
        <v>30.36</v>
      </c>
      <c r="D72" s="12">
        <v>22.5</v>
      </c>
      <c r="E72" s="25">
        <f t="shared" si="2"/>
        <v>-0.25889328063241107</v>
      </c>
    </row>
    <row r="73" spans="1:5" ht="12.75">
      <c r="A73" s="10" t="s">
        <v>127</v>
      </c>
      <c r="B73" s="10" t="s">
        <v>128</v>
      </c>
      <c r="C73" s="11">
        <v>30.36</v>
      </c>
      <c r="D73" s="12">
        <v>22.5</v>
      </c>
      <c r="E73" s="25">
        <f t="shared" si="2"/>
        <v>-0.25889328063241107</v>
      </c>
    </row>
    <row r="74" spans="1:5" ht="12.75">
      <c r="A74" s="10" t="s">
        <v>129</v>
      </c>
      <c r="B74" s="10" t="s">
        <v>130</v>
      </c>
      <c r="C74" s="11">
        <v>30.36</v>
      </c>
      <c r="D74" s="12">
        <v>22.5</v>
      </c>
      <c r="E74" s="25">
        <f t="shared" si="2"/>
        <v>-0.25889328063241107</v>
      </c>
    </row>
    <row r="75" spans="1:5" ht="12.75">
      <c r="A75" s="10" t="s">
        <v>131</v>
      </c>
      <c r="B75" s="10" t="s">
        <v>132</v>
      </c>
      <c r="C75" s="11">
        <v>30.36</v>
      </c>
      <c r="D75" s="12">
        <v>22.5</v>
      </c>
      <c r="E75" s="25">
        <f t="shared" si="2"/>
        <v>-0.25889328063241107</v>
      </c>
    </row>
    <row r="76" spans="1:5" ht="12.75">
      <c r="A76" s="10" t="s">
        <v>133</v>
      </c>
      <c r="B76" s="10" t="s">
        <v>134</v>
      </c>
      <c r="C76" s="11">
        <v>30.36</v>
      </c>
      <c r="D76" s="12">
        <v>22.5</v>
      </c>
      <c r="E76" s="25">
        <f t="shared" si="2"/>
        <v>-0.25889328063241107</v>
      </c>
    </row>
    <row r="77" spans="1:5" ht="12.75">
      <c r="A77" s="10" t="s">
        <v>135</v>
      </c>
      <c r="B77" s="10" t="s">
        <v>136</v>
      </c>
      <c r="C77" s="11">
        <v>30.36</v>
      </c>
      <c r="D77" s="12">
        <v>22.5</v>
      </c>
      <c r="E77" s="25">
        <f t="shared" si="2"/>
        <v>-0.25889328063241107</v>
      </c>
    </row>
    <row r="78" spans="1:5" ht="12.75">
      <c r="A78" s="10" t="s">
        <v>137</v>
      </c>
      <c r="B78" s="10" t="s">
        <v>138</v>
      </c>
      <c r="C78" s="11">
        <v>30.36</v>
      </c>
      <c r="D78" s="12">
        <v>22.5</v>
      </c>
      <c r="E78" s="25">
        <f t="shared" si="2"/>
        <v>-0.25889328063241107</v>
      </c>
    </row>
    <row r="79" spans="1:5" ht="12.75">
      <c r="A79" s="10" t="s">
        <v>139</v>
      </c>
      <c r="B79" s="10" t="s">
        <v>140</v>
      </c>
      <c r="C79" s="11">
        <v>30.36</v>
      </c>
      <c r="D79" s="12">
        <v>22.5</v>
      </c>
      <c r="E79" s="25">
        <f t="shared" si="2"/>
        <v>-0.25889328063241107</v>
      </c>
    </row>
    <row r="80" spans="1:5" ht="12.75">
      <c r="A80" s="10" t="s">
        <v>141</v>
      </c>
      <c r="B80" s="10" t="s">
        <v>142</v>
      </c>
      <c r="C80" s="11">
        <v>30.36</v>
      </c>
      <c r="D80" s="12">
        <v>22.5</v>
      </c>
      <c r="E80" s="25">
        <f t="shared" si="2"/>
        <v>-0.25889328063241107</v>
      </c>
    </row>
    <row r="81" spans="1:5" s="24" customFormat="1" ht="18">
      <c r="A81" s="21"/>
      <c r="B81" s="22" t="s">
        <v>143</v>
      </c>
      <c r="C81" s="23"/>
      <c r="D81" s="21"/>
      <c r="E81" s="21"/>
    </row>
    <row r="82" spans="1:5" ht="12.75">
      <c r="A82" s="10" t="s">
        <v>144</v>
      </c>
      <c r="B82" s="10" t="s">
        <v>145</v>
      </c>
      <c r="C82" s="11">
        <v>5047.35</v>
      </c>
      <c r="D82" s="12">
        <v>4600</v>
      </c>
      <c r="E82" s="25">
        <f aca="true" t="shared" si="3" ref="E82:E102">(D82-C82)/C82</f>
        <v>-0.08863066757803606</v>
      </c>
    </row>
    <row r="83" spans="1:5" ht="12.75">
      <c r="A83" s="10" t="s">
        <v>146</v>
      </c>
      <c r="B83" s="10" t="s">
        <v>147</v>
      </c>
      <c r="C83" s="11">
        <v>5047.35</v>
      </c>
      <c r="D83" s="12">
        <v>4600</v>
      </c>
      <c r="E83" s="25">
        <f t="shared" si="3"/>
        <v>-0.08863066757803606</v>
      </c>
    </row>
    <row r="84" spans="1:5" ht="12.75">
      <c r="A84" s="10" t="s">
        <v>148</v>
      </c>
      <c r="B84" s="10" t="s">
        <v>149</v>
      </c>
      <c r="C84" s="11">
        <v>5047.35</v>
      </c>
      <c r="D84" s="12">
        <v>4600</v>
      </c>
      <c r="E84" s="25">
        <f t="shared" si="3"/>
        <v>-0.08863066757803606</v>
      </c>
    </row>
    <row r="85" spans="1:5" ht="12.75">
      <c r="A85" s="10" t="s">
        <v>150</v>
      </c>
      <c r="B85" s="10" t="s">
        <v>151</v>
      </c>
      <c r="C85" s="11">
        <v>5047.35</v>
      </c>
      <c r="D85" s="12">
        <v>4600</v>
      </c>
      <c r="E85" s="25">
        <f t="shared" si="3"/>
        <v>-0.08863066757803606</v>
      </c>
    </row>
    <row r="86" spans="1:5" ht="12.75">
      <c r="A86" s="10" t="s">
        <v>152</v>
      </c>
      <c r="B86" s="10" t="s">
        <v>153</v>
      </c>
      <c r="C86" s="11">
        <v>5047.35</v>
      </c>
      <c r="D86" s="12">
        <v>4600</v>
      </c>
      <c r="E86" s="25">
        <f t="shared" si="3"/>
        <v>-0.08863066757803606</v>
      </c>
    </row>
    <row r="87" spans="1:5" ht="12.75">
      <c r="A87" s="10" t="s">
        <v>154</v>
      </c>
      <c r="B87" s="10" t="s">
        <v>155</v>
      </c>
      <c r="C87" s="11">
        <v>5047.35</v>
      </c>
      <c r="D87" s="12">
        <v>4600</v>
      </c>
      <c r="E87" s="25">
        <f t="shared" si="3"/>
        <v>-0.08863066757803606</v>
      </c>
    </row>
    <row r="88" spans="1:5" ht="12.75">
      <c r="A88" s="10" t="s">
        <v>156</v>
      </c>
      <c r="B88" s="10" t="s">
        <v>157</v>
      </c>
      <c r="C88" s="11">
        <v>9487.5</v>
      </c>
      <c r="D88" s="12">
        <v>6900</v>
      </c>
      <c r="E88" s="25">
        <f t="shared" si="3"/>
        <v>-0.2727272727272727</v>
      </c>
    </row>
    <row r="89" spans="1:5" ht="12.75">
      <c r="A89" s="10" t="s">
        <v>158</v>
      </c>
      <c r="B89" s="10" t="s">
        <v>159</v>
      </c>
      <c r="C89" s="11">
        <v>9487.5</v>
      </c>
      <c r="D89" s="12">
        <v>6900</v>
      </c>
      <c r="E89" s="25">
        <f t="shared" si="3"/>
        <v>-0.2727272727272727</v>
      </c>
    </row>
    <row r="90" spans="1:5" ht="12.75">
      <c r="A90" s="10" t="s">
        <v>160</v>
      </c>
      <c r="B90" s="10" t="s">
        <v>161</v>
      </c>
      <c r="C90" s="11">
        <v>9487.5</v>
      </c>
      <c r="D90" s="12">
        <v>6900</v>
      </c>
      <c r="E90" s="25">
        <f t="shared" si="3"/>
        <v>-0.2727272727272727</v>
      </c>
    </row>
    <row r="91" spans="1:5" ht="12.75">
      <c r="A91" s="10" t="s">
        <v>162</v>
      </c>
      <c r="B91" s="10" t="s">
        <v>163</v>
      </c>
      <c r="C91" s="11">
        <v>9487.5</v>
      </c>
      <c r="D91" s="12">
        <v>6900</v>
      </c>
      <c r="E91" s="25">
        <f t="shared" si="3"/>
        <v>-0.2727272727272727</v>
      </c>
    </row>
    <row r="92" spans="1:5" ht="12.75">
      <c r="A92" s="10" t="s">
        <v>164</v>
      </c>
      <c r="B92" s="10" t="s">
        <v>165</v>
      </c>
      <c r="C92" s="11">
        <v>9487.5</v>
      </c>
      <c r="D92" s="12">
        <v>6900</v>
      </c>
      <c r="E92" s="25">
        <f t="shared" si="3"/>
        <v>-0.2727272727272727</v>
      </c>
    </row>
    <row r="93" spans="1:5" ht="12.75">
      <c r="A93" s="10" t="s">
        <v>166</v>
      </c>
      <c r="B93" s="10" t="s">
        <v>167</v>
      </c>
      <c r="C93" s="11">
        <v>9487.5</v>
      </c>
      <c r="D93" s="12">
        <v>6900</v>
      </c>
      <c r="E93" s="25">
        <f t="shared" si="3"/>
        <v>-0.2727272727272727</v>
      </c>
    </row>
    <row r="94" spans="1:5" ht="12.75">
      <c r="A94" s="10" t="s">
        <v>168</v>
      </c>
      <c r="B94" s="10" t="s">
        <v>169</v>
      </c>
      <c r="C94" s="11">
        <v>26438.5</v>
      </c>
      <c r="D94" s="12">
        <v>23900</v>
      </c>
      <c r="E94" s="25">
        <f t="shared" si="3"/>
        <v>-0.09601528074588195</v>
      </c>
    </row>
    <row r="95" spans="1:5" ht="12.75">
      <c r="A95" s="10" t="s">
        <v>170</v>
      </c>
      <c r="B95" s="10" t="s">
        <v>171</v>
      </c>
      <c r="C95" s="11">
        <v>12523.5</v>
      </c>
      <c r="D95" s="12">
        <v>9900</v>
      </c>
      <c r="E95" s="25">
        <f t="shared" si="3"/>
        <v>-0.20948616600790515</v>
      </c>
    </row>
    <row r="96" spans="1:5" ht="12.75">
      <c r="A96" s="10" t="s">
        <v>172</v>
      </c>
      <c r="B96" s="10" t="s">
        <v>173</v>
      </c>
      <c r="C96" s="11">
        <v>20872.5</v>
      </c>
      <c r="D96" s="12">
        <v>16500</v>
      </c>
      <c r="E96" s="25">
        <f t="shared" si="3"/>
        <v>-0.20948616600790515</v>
      </c>
    </row>
    <row r="97" spans="1:5" ht="12.75">
      <c r="A97" s="10" t="s">
        <v>174</v>
      </c>
      <c r="B97" s="10" t="s">
        <v>175</v>
      </c>
      <c r="C97" s="11">
        <v>28968.5</v>
      </c>
      <c r="D97" s="12">
        <v>27000</v>
      </c>
      <c r="E97" s="25">
        <f t="shared" si="3"/>
        <v>-0.06795312149403662</v>
      </c>
    </row>
    <row r="98" spans="1:5" ht="12.75">
      <c r="A98" s="10" t="s">
        <v>176</v>
      </c>
      <c r="B98" s="10" t="s">
        <v>177</v>
      </c>
      <c r="C98" s="11">
        <v>28968.5</v>
      </c>
      <c r="D98" s="12">
        <v>27000</v>
      </c>
      <c r="E98" s="25">
        <f t="shared" si="3"/>
        <v>-0.06795312149403662</v>
      </c>
    </row>
    <row r="99" spans="1:5" ht="12.75">
      <c r="A99" s="10" t="s">
        <v>178</v>
      </c>
      <c r="B99" s="10" t="s">
        <v>179</v>
      </c>
      <c r="C99" s="11">
        <v>28968.5</v>
      </c>
      <c r="D99" s="12">
        <v>27000</v>
      </c>
      <c r="E99" s="25">
        <f t="shared" si="3"/>
        <v>-0.06795312149403662</v>
      </c>
    </row>
    <row r="100" spans="1:5" ht="12.75">
      <c r="A100" s="10" t="s">
        <v>180</v>
      </c>
      <c r="B100" s="10" t="s">
        <v>181</v>
      </c>
      <c r="C100" s="11">
        <v>28968.5</v>
      </c>
      <c r="D100" s="12">
        <v>27000</v>
      </c>
      <c r="E100" s="25">
        <f t="shared" si="3"/>
        <v>-0.06795312149403662</v>
      </c>
    </row>
    <row r="101" spans="1:5" ht="12.75">
      <c r="A101" s="10" t="s">
        <v>182</v>
      </c>
      <c r="B101" s="10" t="s">
        <v>183</v>
      </c>
      <c r="C101" s="11">
        <v>28968.5</v>
      </c>
      <c r="D101" s="12">
        <v>27000</v>
      </c>
      <c r="E101" s="25">
        <f t="shared" si="3"/>
        <v>-0.06795312149403662</v>
      </c>
    </row>
    <row r="102" spans="1:5" ht="12.75">
      <c r="A102" s="10" t="s">
        <v>184</v>
      </c>
      <c r="B102" s="10" t="s">
        <v>185</v>
      </c>
      <c r="C102" s="11">
        <v>28968.5</v>
      </c>
      <c r="D102" s="12">
        <v>27000</v>
      </c>
      <c r="E102" s="25">
        <f t="shared" si="3"/>
        <v>-0.06795312149403662</v>
      </c>
    </row>
    <row r="104" spans="1:2" s="28" customFormat="1" ht="15">
      <c r="A104" s="26" t="s">
        <v>188</v>
      </c>
      <c r="B104" s="27"/>
    </row>
    <row r="105" spans="1:2" s="28" customFormat="1" ht="15">
      <c r="A105" s="29" t="s">
        <v>196</v>
      </c>
      <c r="B105" s="27"/>
    </row>
    <row r="106" spans="1:2" s="28" customFormat="1" ht="15">
      <c r="A106" s="27" t="s">
        <v>189</v>
      </c>
      <c r="B106" s="27"/>
    </row>
    <row r="107" spans="1:2" s="28" customFormat="1" ht="15">
      <c r="A107" s="27" t="s">
        <v>190</v>
      </c>
      <c r="B107" s="27"/>
    </row>
    <row r="108" spans="1:2" s="28" customFormat="1" ht="15">
      <c r="A108" s="27" t="s">
        <v>191</v>
      </c>
      <c r="B108" s="27"/>
    </row>
    <row r="109" spans="1:2" s="28" customFormat="1" ht="15">
      <c r="A109" s="27" t="s">
        <v>197</v>
      </c>
      <c r="B109" s="27"/>
    </row>
    <row r="110" spans="1:2" s="28" customFormat="1" ht="15">
      <c r="A110" s="27" t="s">
        <v>192</v>
      </c>
      <c r="B110" s="27"/>
    </row>
    <row r="111" spans="1:2" s="28" customFormat="1" ht="15">
      <c r="A111" s="27" t="s">
        <v>193</v>
      </c>
      <c r="B111" s="27"/>
    </row>
    <row r="112" spans="1:2" s="28" customFormat="1" ht="15">
      <c r="A112" s="27" t="s">
        <v>194</v>
      </c>
      <c r="B112" s="27"/>
    </row>
    <row r="113" spans="1:2" s="28" customFormat="1" ht="15">
      <c r="A113" s="27" t="s">
        <v>195</v>
      </c>
      <c r="B113" s="27"/>
    </row>
    <row r="114" spans="1:2" s="28" customFormat="1" ht="15">
      <c r="A114" s="27" t="s">
        <v>198</v>
      </c>
      <c r="B114" s="27"/>
    </row>
    <row r="115" spans="1:2" s="28" customFormat="1" ht="15">
      <c r="A115" s="27" t="s">
        <v>199</v>
      </c>
      <c r="B115" s="27"/>
    </row>
    <row r="116" spans="1:2" s="28" customFormat="1" ht="49.5" customHeight="1">
      <c r="A116" s="30" t="s">
        <v>200</v>
      </c>
      <c r="B116" s="30"/>
    </row>
    <row r="117" spans="1:2" s="28" customFormat="1" ht="15">
      <c r="A117" s="27" t="s">
        <v>201</v>
      </c>
      <c r="B117" s="27"/>
    </row>
    <row r="118" spans="1:2" s="28" customFormat="1" ht="15">
      <c r="A118" s="27" t="s">
        <v>202</v>
      </c>
      <c r="B118" s="27"/>
    </row>
    <row r="119" spans="1:2" s="28" customFormat="1" ht="15">
      <c r="A119" s="27" t="s">
        <v>198</v>
      </c>
      <c r="B119" s="27"/>
    </row>
  </sheetData>
  <sheetProtection/>
  <mergeCells count="1">
    <mergeCell ref="A116:B116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CorelDRAW.Graphic.12" shapeId="134546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dcterms:created xsi:type="dcterms:W3CDTF">2009-03-31T12:10:36Z</dcterms:created>
  <dcterms:modified xsi:type="dcterms:W3CDTF">2009-03-31T16:12:07Z</dcterms:modified>
  <cp:category/>
  <cp:version/>
  <cp:contentType/>
  <cp:contentStatus/>
</cp:coreProperties>
</file>